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619BAC6D-E9D6-4C46-B91E-DB799F8C4589}" xr6:coauthVersionLast="46" xr6:coauthVersionMax="46" xr10:uidLastSave="{00000000-0000-0000-0000-000000000000}"/>
  <bookViews>
    <workbookView xWindow="-108" yWindow="-108" windowWidth="23256" windowHeight="1257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5" l="1"/>
  <c r="M15" i="5"/>
  <c r="AK31" i="4" l="1"/>
  <c r="AJ31" i="4"/>
  <c r="AJ29" i="4"/>
  <c r="B110" i="4"/>
  <c r="C110" i="4"/>
  <c r="B95" i="4"/>
  <c r="C95" i="4"/>
  <c r="B79" i="4"/>
  <c r="C79" i="4"/>
  <c r="B94" i="4"/>
  <c r="AK30" i="4" s="1"/>
  <c r="C94" i="4"/>
  <c r="AJ30" i="4" s="1"/>
  <c r="AJ32" i="4" s="1"/>
  <c r="D94" i="4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AK32" i="4" l="1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<sst xmlns="http://schemas.openxmlformats.org/spreadsheetml/2006/main" count="98" uniqueCount="49">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</sst>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>
      <selection activeCell="B69" sqref="B69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3"/>
  <sheetViews>
    <sheetView showGridLines="0" view="pageBreakPreview" topLeftCell="A22" zoomScale="60" zoomScaleNormal="100" workbookViewId="0">
      <selection activeCell="D52" sqref="D52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20"/>
      <c r="E53" s="40"/>
      <c r="F53" s="20"/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32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32"/>
      <c r="D55" s="28" t="s">
        <v>43</v>
      </c>
      <c r="E55" s="28"/>
      <c r="F55" s="28"/>
      <c r="G55" s="28"/>
      <c r="H55" s="28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2"/>
      <c r="B56" s="32"/>
      <c r="C56" s="32"/>
      <c r="D56" s="28"/>
      <c r="E56" s="28"/>
      <c r="F56" s="28"/>
      <c r="G56" s="28"/>
      <c r="H56" s="28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2"/>
      <c r="B57" s="32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2"/>
      <c r="B58" s="32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2"/>
      <c r="B59" s="32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4:71" x14ac:dyDescent="0.3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4:71" x14ac:dyDescent="0.3"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4:71" x14ac:dyDescent="0.3"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4:71" x14ac:dyDescent="0.3"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4:71" x14ac:dyDescent="0.3"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4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4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4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4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4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4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4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4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4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4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4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topLeftCell="A7" zoomScaleNormal="100" zoomScaleSheetLayoutView="100" workbookViewId="0">
      <selection activeCell="M36" sqref="M36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44256</v>
      </c>
      <c r="E11" s="26">
        <v>2102633.88</v>
      </c>
      <c r="G11" s="26">
        <v>0</v>
      </c>
      <c r="I11" s="26">
        <v>223038.74</v>
      </c>
      <c r="K11" s="26">
        <v>593694.22</v>
      </c>
      <c r="M11" s="26">
        <f>SUM(E11:K11)</f>
        <v>2919366.84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44228</v>
      </c>
      <c r="E15" s="26">
        <v>1321699.5</v>
      </c>
      <c r="G15" s="26">
        <v>0</v>
      </c>
      <c r="I15" s="26">
        <v>357529.12</v>
      </c>
      <c r="K15" s="26">
        <v>614031.64</v>
      </c>
      <c r="M15" s="26">
        <f>SUM(E15:K15)</f>
        <v>2293260.2600000002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43891</v>
      </c>
      <c r="E19" s="26">
        <v>2043228.91</v>
      </c>
      <c r="G19" s="26">
        <v>207120.7</v>
      </c>
      <c r="I19" s="26">
        <v>0</v>
      </c>
      <c r="K19" s="26">
        <v>465227.91</v>
      </c>
      <c r="M19" s="26">
        <f>SUM(E19:K19)</f>
        <v>2715577.52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43862</v>
      </c>
      <c r="E23" s="26">
        <v>0</v>
      </c>
      <c r="G23" s="26">
        <v>406253.72</v>
      </c>
      <c r="I23" s="26">
        <v>0</v>
      </c>
      <c r="K23" s="26">
        <v>541862.46</v>
      </c>
      <c r="M23" s="26">
        <f>SUM(E23:K23)</f>
        <v>948116.17999999993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44256</v>
      </c>
      <c r="D53" s="25"/>
      <c r="E53" s="26">
        <v>1476527.3000000003</v>
      </c>
      <c r="F53" s="25"/>
      <c r="G53" s="52">
        <v>44228</v>
      </c>
      <c r="H53" s="25"/>
      <c r="I53" s="26">
        <v>792739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43891</v>
      </c>
      <c r="D58" s="25"/>
      <c r="E58" s="26">
        <v>275767.56999999983</v>
      </c>
      <c r="F58" s="25"/>
      <c r="G58" s="52">
        <v>43862</v>
      </c>
      <c r="H58" s="25"/>
      <c r="I58" s="26">
        <v>883646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2021-03-15T16:54:11Z</cp:lastPrinted>
  <dcterms:created xsi:type="dcterms:W3CDTF">2020-04-08T14:34:01Z</dcterms:created>
  <dcterms:modified xsi:type="dcterms:W3CDTF">2021-04-15T13:35:10Z</dcterms:modified>
</cp:coreProperties>
</file>